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20" windowWidth="23250" windowHeight="11415"/>
  </bookViews>
  <sheets>
    <sheet name="Лист1" sheetId="1" r:id="rId1"/>
  </sheets>
  <definedNames>
    <definedName name="_xlnm.Print_Area" localSheetId="0">Лист1!$A$1:$J$17</definedName>
  </definedNames>
  <calcPr calcId="162913"/>
</workbook>
</file>

<file path=xl/calcChain.xml><?xml version="1.0" encoding="utf-8"?>
<calcChain xmlns="http://schemas.openxmlformats.org/spreadsheetml/2006/main">
  <c r="I12" i="1" l="1"/>
  <c r="H12" i="1"/>
  <c r="H13" i="1"/>
  <c r="G13" i="1"/>
  <c r="G12" i="1"/>
  <c r="F12" i="1"/>
  <c r="F9" i="1"/>
  <c r="I13" i="1" l="1"/>
  <c r="F13" i="1" l="1"/>
  <c r="I9" i="1"/>
  <c r="H9" i="1"/>
  <c r="G9" i="1"/>
  <c r="E9" i="1"/>
  <c r="E13" i="1" s="1"/>
  <c r="D9" i="1"/>
  <c r="D13" i="1" s="1"/>
  <c r="C9" i="1"/>
  <c r="C13" i="1" s="1"/>
  <c r="B9" i="1"/>
  <c r="B13" i="1" s="1"/>
</calcChain>
</file>

<file path=xl/sharedStrings.xml><?xml version="1.0" encoding="utf-8"?>
<sst xmlns="http://schemas.openxmlformats.org/spreadsheetml/2006/main" count="30" uniqueCount="23">
  <si>
    <t>Наименование показателя</t>
  </si>
  <si>
    <t>Безвозмездные поступления</t>
  </si>
  <si>
    <t>ДОХОДЫ, в том числе:</t>
  </si>
  <si>
    <t>РАСХОДЫ</t>
  </si>
  <si>
    <t>Налоговые и неналоговые доходы</t>
  </si>
  <si>
    <t>тыс.рублей</t>
  </si>
  <si>
    <t>Муниципальный долг</t>
  </si>
  <si>
    <t>Прогнозный период</t>
  </si>
  <si>
    <t>ДЕФИЦИТ(-), ПРОФИЦИТ(+)</t>
  </si>
  <si>
    <t>Прогноз основных характеристик бюджета муниципального образования  городской округ "поселок Палана"</t>
  </si>
  <si>
    <t>Бюджет городского округа "поселок Палана"</t>
  </si>
  <si>
    <t>N - первый год прогнозного периода</t>
  </si>
  <si>
    <t>i - последний год прогнозного периода</t>
  </si>
  <si>
    <t>2026 год</t>
  </si>
  <si>
    <t>2027 год</t>
  </si>
  <si>
    <t>2028 год</t>
  </si>
  <si>
    <t>2029 год</t>
  </si>
  <si>
    <t>2030 год</t>
  </si>
  <si>
    <t xml:space="preserve">  Приложение 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 Прогнозу разработки и утверждения бюджетного прогноза городского округа   «поселок Палана» на долгосрочный период</t>
  </si>
  <si>
    <t>2024 год                (отчет)</t>
  </si>
  <si>
    <t>2025 год                (оценка)</t>
  </si>
  <si>
    <t>2031 год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</si>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</sst>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164" fontId="0" fillId="0" borderId="0" xfId="0" applyNumberFormat="1"/>
    <xf numFmtId="164" fontId="2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/>
    <xf numFmtId="0" fontId="1" fillId="0" borderId="0" xfId="0" applyFont="1"/>
    <xf numFmtId="0" fontId="0" fillId="0" borderId="0" xfId="0" applyBorder="1"/>
    <xf numFmtId="164" fontId="6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zoomScaleNormal="100" workbookViewId="0">
      <selection activeCell="K13" sqref="K13"/>
    </sheetView>
  </sheetViews>
  <sheetFormatPr defaultRowHeight="15" x14ac:dyDescent="0.25"/>
  <cols>
    <col min="1" max="1" width="35" customWidth="1"/>
    <col min="2" max="3" width="11.85546875" customWidth="1"/>
    <col min="4" max="9" width="16.28515625" customWidth="1"/>
  </cols>
  <sheetData>
    <row r="1" spans="1:9" ht="90.75" customHeight="1" x14ac:dyDescent="0.25">
      <c r="E1" s="7"/>
      <c r="F1" s="7"/>
      <c r="G1" s="7"/>
      <c r="H1" s="24" t="s">
        <v>18</v>
      </c>
      <c r="I1" s="25"/>
    </row>
    <row r="2" spans="1:9" ht="30.75" customHeight="1" x14ac:dyDescent="0.3">
      <c r="A2" s="22" t="s">
        <v>9</v>
      </c>
      <c r="B2" s="23"/>
      <c r="C2" s="23"/>
      <c r="D2" s="23"/>
      <c r="E2" s="23"/>
      <c r="F2" s="23"/>
      <c r="G2" s="23"/>
      <c r="H2" s="23"/>
      <c r="I2" s="23"/>
    </row>
    <row r="4" spans="1:9" x14ac:dyDescent="0.25">
      <c r="A4" s="10"/>
      <c r="B4" s="10"/>
      <c r="C4" s="10"/>
      <c r="D4" s="10"/>
      <c r="E4" s="11"/>
      <c r="F4" s="11"/>
      <c r="G4" s="11"/>
      <c r="H4" s="11"/>
      <c r="I4" s="14" t="s">
        <v>5</v>
      </c>
    </row>
    <row r="5" spans="1:9" ht="26.25" customHeight="1" x14ac:dyDescent="0.25">
      <c r="A5" s="26" t="s">
        <v>0</v>
      </c>
      <c r="B5" s="27" t="s">
        <v>19</v>
      </c>
      <c r="C5" s="27" t="s">
        <v>20</v>
      </c>
      <c r="D5" s="27" t="s">
        <v>7</v>
      </c>
      <c r="E5" s="21"/>
      <c r="F5" s="21"/>
      <c r="G5" s="21"/>
      <c r="H5" s="21"/>
      <c r="I5" s="21"/>
    </row>
    <row r="6" spans="1:9" ht="48.75" customHeight="1" x14ac:dyDescent="0.25">
      <c r="A6" s="26"/>
      <c r="B6" s="27"/>
      <c r="C6" s="27"/>
      <c r="D6" s="12" t="s">
        <v>13</v>
      </c>
      <c r="E6" s="12" t="s">
        <v>14</v>
      </c>
      <c r="F6" s="12" t="s">
        <v>15</v>
      </c>
      <c r="G6" s="12" t="s">
        <v>16</v>
      </c>
      <c r="H6" s="12" t="s">
        <v>17</v>
      </c>
      <c r="I6" s="12" t="s">
        <v>21</v>
      </c>
    </row>
    <row r="7" spans="1:9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</row>
    <row r="8" spans="1:9" ht="21.75" customHeight="1" x14ac:dyDescent="0.25">
      <c r="A8" s="20" t="s">
        <v>10</v>
      </c>
      <c r="B8" s="21"/>
      <c r="C8" s="21"/>
      <c r="D8" s="21"/>
      <c r="E8" s="21"/>
      <c r="F8" s="21"/>
      <c r="G8" s="21"/>
      <c r="H8" s="21"/>
      <c r="I8" s="21"/>
    </row>
    <row r="9" spans="1:9" s="1" customFormat="1" ht="22.5" customHeight="1" x14ac:dyDescent="0.25">
      <c r="A9" s="5" t="s">
        <v>2</v>
      </c>
      <c r="B9" s="17">
        <f>B10+B11</f>
        <v>622516.12494999997</v>
      </c>
      <c r="C9" s="15">
        <f t="shared" ref="C9:I9" si="0">C10+C11</f>
        <v>761175.05908000004</v>
      </c>
      <c r="D9" s="3">
        <f t="shared" si="0"/>
        <v>745795.08224999998</v>
      </c>
      <c r="E9" s="3">
        <f t="shared" si="0"/>
        <v>677259.91249000002</v>
      </c>
      <c r="F9" s="3">
        <f t="shared" si="0"/>
        <v>697497.88529000001</v>
      </c>
      <c r="G9" s="3">
        <f t="shared" si="0"/>
        <v>742167.93920000002</v>
      </c>
      <c r="H9" s="3">
        <f t="shared" si="0"/>
        <v>777049.89599999995</v>
      </c>
      <c r="I9" s="3">
        <f t="shared" si="0"/>
        <v>813571.24529999995</v>
      </c>
    </row>
    <row r="10" spans="1:9" ht="22.5" customHeight="1" x14ac:dyDescent="0.25">
      <c r="A10" s="6" t="s">
        <v>4</v>
      </c>
      <c r="B10" s="18">
        <v>108218.04401</v>
      </c>
      <c r="C10" s="16">
        <v>143037.20728999999</v>
      </c>
      <c r="D10" s="4">
        <v>150647.25391999999</v>
      </c>
      <c r="E10" s="4">
        <v>157485.71984000001</v>
      </c>
      <c r="F10" s="4">
        <v>164648.28868</v>
      </c>
      <c r="G10" s="4">
        <v>172386.77</v>
      </c>
      <c r="H10" s="4">
        <v>180488.97959999999</v>
      </c>
      <c r="I10" s="4">
        <v>188971.98300000001</v>
      </c>
    </row>
    <row r="11" spans="1:9" ht="22.5" customHeight="1" x14ac:dyDescent="0.25">
      <c r="A11" s="6" t="s">
        <v>1</v>
      </c>
      <c r="B11" s="18">
        <v>514298.08094000001</v>
      </c>
      <c r="C11" s="16">
        <v>618137.85178999999</v>
      </c>
      <c r="D11" s="4">
        <v>595147.82833000005</v>
      </c>
      <c r="E11" s="4">
        <v>519774.19264999998</v>
      </c>
      <c r="F11" s="4">
        <v>532849.59661000001</v>
      </c>
      <c r="G11" s="4">
        <v>569781.1692</v>
      </c>
      <c r="H11" s="4">
        <v>596560.91639999999</v>
      </c>
      <c r="I11" s="4">
        <v>624599.26229999994</v>
      </c>
    </row>
    <row r="12" spans="1:9" s="1" customFormat="1" ht="22.5" customHeight="1" x14ac:dyDescent="0.25">
      <c r="A12" s="5" t="s">
        <v>3</v>
      </c>
      <c r="B12" s="17">
        <v>614521.72446000006</v>
      </c>
      <c r="C12" s="15">
        <v>788481.36653999996</v>
      </c>
      <c r="D12" s="3">
        <v>745795.08224999998</v>
      </c>
      <c r="E12" s="3">
        <v>677259.91249000002</v>
      </c>
      <c r="F12" s="3">
        <f>F9</f>
        <v>697497.88529000001</v>
      </c>
      <c r="G12" s="3">
        <f>G9</f>
        <v>742167.93920000002</v>
      </c>
      <c r="H12" s="3">
        <f>H9</f>
        <v>777049.89599999995</v>
      </c>
      <c r="I12" s="3">
        <f>I9</f>
        <v>813571.24529999995</v>
      </c>
    </row>
    <row r="13" spans="1:9" s="1" customFormat="1" ht="22.5" customHeight="1" x14ac:dyDescent="0.25">
      <c r="A13" s="5" t="s">
        <v>8</v>
      </c>
      <c r="B13" s="17">
        <f>B9-B12</f>
        <v>7994.4004899999127</v>
      </c>
      <c r="C13" s="15">
        <f t="shared" ref="C13:F13" si="1">C9-C12</f>
        <v>-27306.307459999924</v>
      </c>
      <c r="D13" s="3">
        <f t="shared" si="1"/>
        <v>0</v>
      </c>
      <c r="E13" s="3">
        <f t="shared" si="1"/>
        <v>0</v>
      </c>
      <c r="F13" s="3">
        <f t="shared" si="1"/>
        <v>0</v>
      </c>
      <c r="G13" s="3">
        <f>G9-G12</f>
        <v>0</v>
      </c>
      <c r="H13" s="3">
        <f>H9-H12</f>
        <v>0</v>
      </c>
      <c r="I13" s="3">
        <f>I9-I12</f>
        <v>0</v>
      </c>
    </row>
    <row r="14" spans="1:9" ht="22.5" customHeight="1" x14ac:dyDescent="0.25">
      <c r="A14" s="8" t="s">
        <v>6</v>
      </c>
      <c r="B14" s="19" t="s">
        <v>22</v>
      </c>
      <c r="C14" s="19" t="s">
        <v>22</v>
      </c>
      <c r="D14" s="19" t="s">
        <v>22</v>
      </c>
      <c r="E14" s="19" t="s">
        <v>22</v>
      </c>
      <c r="F14" s="19" t="s">
        <v>22</v>
      </c>
      <c r="G14" s="19" t="s">
        <v>22</v>
      </c>
      <c r="H14" s="19" t="s">
        <v>22</v>
      </c>
      <c r="I14" s="19" t="s">
        <v>22</v>
      </c>
    </row>
    <row r="16" spans="1:9" x14ac:dyDescent="0.25">
      <c r="A16" s="9" t="s">
        <v>11</v>
      </c>
      <c r="B16" s="9"/>
    </row>
    <row r="17" spans="1:3" ht="17.25" customHeight="1" x14ac:dyDescent="0.25">
      <c r="A17" s="9" t="s">
        <v>12</v>
      </c>
      <c r="B17" s="9"/>
    </row>
    <row r="21" spans="1:3" x14ac:dyDescent="0.25">
      <c r="B21" s="2"/>
      <c r="C21" s="2"/>
    </row>
    <row r="22" spans="1:3" x14ac:dyDescent="0.25">
      <c r="B22" s="2"/>
      <c r="C22" s="2"/>
    </row>
  </sheetData>
  <mergeCells count="7">
    <mergeCell ref="A8:I8"/>
    <mergeCell ref="A2:I2"/>
    <mergeCell ref="H1:I1"/>
    <mergeCell ref="A5:A6"/>
    <mergeCell ref="B5:B6"/>
    <mergeCell ref="C5:C6"/>
    <mergeCell ref="D5:I5"/>
  </mergeCells>
  <pageMargins left="0.59055118110236227" right="0.19685039370078741" top="0.59055118110236227" bottom="0.59055118110236227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2025-11-07T05:38:13Z</dcterms:modified>
</cp:coreProperties>
</file>